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roxanah835\Desktop\2022\DECRETO 57-2008\SEPTIEMBRE\22\"/>
    </mc:Choice>
  </mc:AlternateContent>
  <xr:revisionPtr revIDLastSave="0" documentId="8_{AAEE0A3A-1C11-450E-BEAE-38A072D2EC01}"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29" i="1" l="1"/>
</calcChain>
</file>

<file path=xl/sharedStrings.xml><?xml version="1.0" encoding="utf-8"?>
<sst xmlns="http://schemas.openxmlformats.org/spreadsheetml/2006/main" count="63" uniqueCount="55">
  <si>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</si>
  <si>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</si>
  <si>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</si>
  <si>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</si>
  <si>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</si>
  <si>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SEPTIEMBRE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</si>
  <si>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</si>
  <si>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</si>
  <si>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</si>
  <si>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</si>
  <si>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</si>
  <si>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</si>
  <si>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</si>
  <si>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</si>
  <si>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REPUESTOS PARA LA REPARACIÓN DEL SISTEMA DE DIRECCIÓN Y ESTABILIZACIÓN DE LOS VEHÍCULOS TIPO PICK-UP, MARCA TOYOTA HILUX, 4X4, MOTOR 2KD, LOS CUALES SE ENCUENTRAN PRESTANDO SERVICIO A LAS DIFERENTES GERENCIAS, UNIDADES O DEPARTAMENTOS DE E.P.Q. SC20220775.</t>
  </si>
  <si>
    <t>VELÁSQUEZ MELGAR INGRID JEANNETTE</t>
  </si>
  <si>
    <t>73750697</t>
  </si>
  <si>
    <t>BATERÍAS NECESARIAS PARA SER UTILIZADAS EN LOS MANTENIMIENTOS PREVENTIVOS Y CORRECTIVOS PARA MONTACARGAS Y CABEZALES AL SERVICIO DE LA GERENCIA DE OPERACIONES PROPIEDAD DE EMPRESA PORTUARIA QUETZAL. SC20221921.</t>
  </si>
  <si>
    <t>SERVICIO DE MANTENIMIENTO Y REPARACIÓN DE 70 REJILLAS DE ESTRUCTURA METÁLICA QUE RESGUARDAN LOS DRENAJES DEL TALLER DE MAQUINARIA PESADA EN DEPÓSITO ADUANERO TEMPORAL DE EMPRESA PORTUARIA QUETZAL. SC20221305.</t>
  </si>
  <si>
    <t>HM INGENIERIA Y CONSTRUCCION</t>
  </si>
  <si>
    <t>107885697</t>
  </si>
  <si>
    <t>FILTROS NECESARIOS PARA EL MANTENIMIENTO PREVENTIVO DE VEHÍCULOS, MARCA TOYOTA SERIE KD, 2GD Y 3L, MITSUBISHI SERIE 4D56, MAZDA B2900 Y NISSAN ZD30; LOS CUALES SE ENCUENTRAN AL SERVICIO DE EMPRESA PORTUARIA QUETZAL. SC20220306.</t>
  </si>
  <si>
    <t>IMPORTADORA DEL PACIFICO  SOCIEDAD ANONIMA</t>
  </si>
  <si>
    <t>103722483</t>
  </si>
  <si>
    <t>MANTENIMIENTO Y REPARACIÓN DE SISTEMAS DE AIRE ACONDICIONADO DE 36,000 BTU, QUE CLIMATIZAN LA OFICINA DE LA BODEGA DE EXPORTACIÓN Y CONTENEDORES REFRIGERADOS DEL DEPÓSITO ADUANERO TEMPORAL EN EMPRESA PORTUARIA QUETZAL. SC20221302.</t>
  </si>
  <si>
    <t>ANG INVERSIONES</t>
  </si>
  <si>
    <t>107900297</t>
  </si>
  <si>
    <t>SERVICIO DE MANTO. Y REPARACIÓN DEL SISTEMA DE AIRE ACONDICIONADO DEL DATA CENTER DE LA UNIDAD DE INFORMÁTICA, DEBIDO A QUE EL REFERIDO SISTEMA Y DUCTERÍA SE ENCUENTRA EN MALAS CONDICIONES Y NO CLIMATIZA ADECUADAMENTE, PONIENDO EN RIESGO EL EQUIPO INFORMÁTICO Y SERVIDORES DE E.P.Q. SC20220174.</t>
  </si>
  <si>
    <t>MANTENIMIENTO Y REPARACIÓN GENERAL DE SERVICIOS SANITARIOS, DEL HANGAR DE VEHÍCULOS UBICADO EN ÁREA ADMINISTRATIVA DE E.P.Q. EL PRESENTE SERVICIO ES NECESARIO DEBIDO A QUE EL REFERIDO HANGAR DEBE CONTAR CON SERVICIOS SANITARIOS ADECUADOS PARA USO DE SU PERSONAL. SC20220576.</t>
  </si>
  <si>
    <t>CONSTRUCTORA KADE  SOCIEDAD ANONIMA</t>
  </si>
  <si>
    <t>39182436</t>
  </si>
  <si>
    <t>MATERIAL ELÉCTRICO PARA MANTENIMIENTO DE ILUMINACIÓN, DE LOS POSTES DE IMP-01 AL IMP-21 UBICADOS EN EL PERÍMETRO LADO NORTE DE EMPRESA PORTUARIA QUETZAL, ESTO CON EL OBJETIVO DE REEMPLAZAR LAS EXISTENTES Y MINIMIZAR EL CONSUMO DE ENERGÍA ELÉCTRICA. SC20221270.</t>
  </si>
  <si>
    <t>FARRINGTON LOPEZ OSCAR CLEMENTE</t>
  </si>
  <si>
    <t>43586317</t>
  </si>
  <si>
    <t>MATERIAL Y ACCESORIOS PARA MANTENIMIENTO ELÉCTRICO, NECESARIOS PARA SER UTILIZADOS EN LAS CASETAS ARRENDADAS LAS CUALES SE ENCUENTRAN UBICADAS AL LADO SUR DEL EDIFICIO DE DESPACHO DE CONTENEDORES DE TRÁFICO PESADO (PREPUERTO) DE E.P.Q. SC20221012.</t>
  </si>
  <si>
    <t>MATERIAL PARA MANTO. DE TAPADERAS DE METAL (2 UNIDADES) UBICADAS, UNA, EN LA 1RA. CALLE Y "0" AVENIDA ESQUINA FRENTE A TERPAC Y OFICINAS DE LA GERENCIA DE OPERACIONES Y LA OTRA TAPADERA UBICADA EN 1RA. AVENIDA Y 3RA. CALLE FRENTE AL PATIO DE CONTENEDORES # 1 EN DAT. DE E.P.Q. SC20221839.</t>
  </si>
  <si>
    <t>SERVICIO DE MANTENIMIENTO GENERAL DE LA TORRE DE CONTROL UBICADA EN DEPÓSITO ADUANERO TEMPORAL DE EMPRESA PORTUARIA QUETZAL. SC20221745.</t>
  </si>
  <si>
    <t>H3 GUATEMALA  SOCIEDAD ANONIMA</t>
  </si>
  <si>
    <t>38187337</t>
  </si>
  <si>
    <t>SERVICIO NECESARIO DE MANTENIMIENTO DEL TABLERO DE DISTRIBUCIÓN, PARA CONSERVAR EN ÓPTIMAS CONDICIONES EL CENTRO DE CARGA QUE ALIMENTA LOS EQUIPOS DE AIRE ACONDICIONADO DEL SECTOR "B" DEL EDIFICIO ADMINISTRATIVO DE E.P.Q. SC20221867.</t>
  </si>
  <si>
    <t>NEXT MILLENIUM, SOCIEDAD ANONIMA</t>
  </si>
  <si>
    <t>29818346</t>
  </si>
  <si>
    <t>ALMUERZOS PARA SER BRINDADOS AL PERSONAL QUE PARTICIPARÁ EN LA ACTIVIDAD, QUE SE LLEVARÁ A CABO EL LUNES 12 DE SEPTIEMBRE DE 2022; CON MOTIVO DE CELEBRACIÓN DEL DÍA DEL EMPLEADO PORTUARIO. SC20221874.</t>
  </si>
  <si>
    <t>EUROGOURMET SOCIEDAD ANONIMA</t>
  </si>
  <si>
    <t>82467072</t>
  </si>
  <si>
    <t>AUDITORÍA EXTERNA DEL SISTEMA DE GESTIÓN DE SEGURIDAD Y SALUD EN EL TRABAJO. NECESARIO PARA LA CERTIFICACIÓN Y VERIFICACIÓN EN EL CUMPLIMIENTO DE LOS REQUISITOS ESPECIFICADOS EN LA NORMA ISO 45001:2018. SC20220400.</t>
  </si>
  <si>
    <t>ICONTEC GUATEMALA, SOCIEDAD ANONIMA</t>
  </si>
  <si>
    <t>51422956</t>
  </si>
  <si>
    <t>ESCRITORIOS, NECESARIOS PARA EQUIPAR LAS OFICINAS DE LOS DEPARTAMENTOS COMO PROTECCIÓN FÍSICA, SEGURIDAD INDUSTRIAL, LAS SECCIONES DE MEDIO AMBIENTE Y CONTROL DE ACCESO DE LA GERENCIA DE SEGURIDAD INTEGRAL. SC20221041.</t>
  </si>
  <si>
    <t>SMART OFFICE  SOCIEDAD ANONIMA</t>
  </si>
  <si>
    <t>62869396</t>
  </si>
  <si>
    <t>SERVICIO DE RECARGA DE EXTINTORES, QUE SE ENCUENTRAN UBICADOS EN LA RED DE CONTRAINCENDIOS EN DIFERENTES PUNTOS DE LAS INSTALACIONES DE LA E.P.Q. QUE SE UTILIZAN PARA EXTINGUIR INCENDIOS TIPO A, B Y C, QUE SE PUEDAN PRESENTAR POR DIFERENTES CAUSAS, Y CUMPLIR CON EL PLAN DE (PPIP). SC20220488.</t>
  </si>
  <si>
    <t>PRODUCTOS DEL AIRE DE GUATEMALA  SOCIEDAD ANONIMA</t>
  </si>
  <si>
    <t>8372977</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</si>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</sst>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4"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2" fillId="0" borderId="0"/>
    <xf numFmtId="0" fontId="3" fillId="0" borderId="0"/>
    <xf numFmtId="0" fontId="1" fillId="0" borderId="0"/>
    <xf numFmtId="0" fontId="13" fillId="0" borderId="0"/>
    <xf numFmtId="0" fontId="13" fillId="0" borderId="0"/>
    <xf numFmtId="0" fontId="13"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3">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0" fontId="3" fillId="0" borderId="12" xfId="1" applyFont="1" applyBorder="1"/>
    <xf numFmtId="0" fontId="11" fillId="0" borderId="12" xfId="1" applyFont="1" applyBorder="1" applyAlignment="1">
      <alignment wrapText="1"/>
    </xf>
    <xf numFmtId="0" fontId="11"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4">
    <cellStyle name="Normal" xfId="0" builtinId="0"/>
    <cellStyle name="Normal 10" xfId="3" xr:uid="{00000000-0005-0000-0000-000001000000}"/>
    <cellStyle name="Normal 11" xfId="4" xr:uid="{00000000-0005-0000-0000-000002000000}"/>
    <cellStyle name="Normal 12" xfId="5" xr:uid="{00000000-0005-0000-0000-000003000000}"/>
    <cellStyle name="Normal 13" xfId="6" xr:uid="{00000000-0005-0000-0000-000004000000}"/>
    <cellStyle name="Normal 2" xfId="7" xr:uid="{00000000-0005-0000-0000-000005000000}"/>
    <cellStyle name="Normal 2 2" xfId="8" xr:uid="{00000000-0005-0000-0000-000006000000}"/>
    <cellStyle name="Normal 3" xfId="9" xr:uid="{00000000-0005-0000-0000-000007000000}"/>
    <cellStyle name="Normal 4" xfId="2" xr:uid="{00000000-0005-0000-0000-000008000000}"/>
    <cellStyle name="Normal 5" xfId="10" xr:uid="{00000000-0005-0000-0000-000009000000}"/>
    <cellStyle name="Normal 6" xfId="11" xr:uid="{00000000-0005-0000-0000-00000A000000}"/>
    <cellStyle name="Normal 7" xfId="12" xr:uid="{00000000-0005-0000-0000-00000B000000}"/>
    <cellStyle name="Normal 8" xfId="1" xr:uid="{00000000-0005-0000-0000-00000C000000}"/>
    <cellStyle name="Normal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91"/>
  <sheetViews>
    <sheetView showGridLines="0" tabSelected="1" workbookViewId="0">
      <selection activeCell="I8" sqref="I8"/>
    </sheetView>
  </sheetViews>
  <sheetFormatPr baseColWidth="10" defaultRowHeight="15" x14ac:dyDescent="0.25"/>
  <cols>
    <col min="1" max="1" width="11.42578125" style="16" customWidth="1"/>
    <col min="2" max="2" width="11.140625" style="16" customWidth="1"/>
    <col min="3" max="3" width="29.140625" style="16" customWidth="1"/>
    <col min="4" max="4" width="11.42578125" style="16"/>
    <col min="5" max="5" width="12.85546875" style="16" customWidth="1"/>
    <col min="6" max="6" width="14.5703125" style="16" bestFit="1" customWidth="1"/>
    <col min="7" max="7" width="21.7109375" style="16" customWidth="1"/>
    <col min="8" max="8" width="7.85546875" style="16" bestFit="1" customWidth="1"/>
    <col min="9" max="9" width="13.140625" style="16" customWidth="1"/>
    <col min="10" max="10" width="11.42578125" style="16"/>
    <col min="11" max="11" width="11.42578125" style="18"/>
    <col min="12" max="256" width="11.42578125" style="16"/>
    <col min="257" max="257" width="11.42578125" style="16" customWidth="1"/>
    <col min="258" max="258" width="11.140625" style="16" customWidth="1"/>
    <col min="259" max="259" width="29.140625" style="16" customWidth="1"/>
    <col min="260" max="260" width="11.42578125" style="16"/>
    <col min="261" max="261" width="12.85546875" style="16" customWidth="1"/>
    <col min="262" max="262" width="14.5703125" style="16" bestFit="1" customWidth="1"/>
    <col min="263" max="263" width="21.7109375" style="16" customWidth="1"/>
    <col min="264" max="264" width="13.7109375" style="16" customWidth="1"/>
    <col min="265" max="265" width="13.140625" style="16" customWidth="1"/>
    <col min="266" max="512" width="11.42578125" style="16"/>
    <col min="513" max="513" width="11.42578125" style="16" customWidth="1"/>
    <col min="514" max="514" width="11.140625" style="16" customWidth="1"/>
    <col min="515" max="515" width="29.140625" style="16" customWidth="1"/>
    <col min="516" max="516" width="11.42578125" style="16"/>
    <col min="517" max="517" width="12.85546875" style="16" customWidth="1"/>
    <col min="518" max="518" width="14.5703125" style="16" bestFit="1" customWidth="1"/>
    <col min="519" max="519" width="21.7109375" style="16" customWidth="1"/>
    <col min="520" max="520" width="13.7109375" style="16" customWidth="1"/>
    <col min="521" max="521" width="13.140625" style="16" customWidth="1"/>
    <col min="522" max="768" width="11.42578125" style="16"/>
    <col min="769" max="769" width="11.42578125" style="16" customWidth="1"/>
    <col min="770" max="770" width="11.140625" style="16" customWidth="1"/>
    <col min="771" max="771" width="29.140625" style="16" customWidth="1"/>
    <col min="772" max="772" width="11.42578125" style="16"/>
    <col min="773" max="773" width="12.85546875" style="16" customWidth="1"/>
    <col min="774" max="774" width="14.5703125" style="16" bestFit="1" customWidth="1"/>
    <col min="775" max="775" width="21.7109375" style="16" customWidth="1"/>
    <col min="776" max="776" width="13.7109375" style="16" customWidth="1"/>
    <col min="777" max="777" width="13.140625" style="16" customWidth="1"/>
    <col min="778" max="1024" width="11.42578125" style="16"/>
    <col min="1025" max="1025" width="11.42578125" style="16" customWidth="1"/>
    <col min="1026" max="1026" width="11.140625" style="16" customWidth="1"/>
    <col min="1027" max="1027" width="29.140625" style="16" customWidth="1"/>
    <col min="1028" max="1028" width="11.42578125" style="16"/>
    <col min="1029" max="1029" width="12.85546875" style="16" customWidth="1"/>
    <col min="1030" max="1030" width="14.5703125" style="16" bestFit="1" customWidth="1"/>
    <col min="1031" max="1031" width="21.7109375" style="16" customWidth="1"/>
    <col min="1032" max="1032" width="13.7109375" style="16" customWidth="1"/>
    <col min="1033" max="1033" width="13.140625" style="16" customWidth="1"/>
    <col min="1034" max="1280" width="11.42578125" style="16"/>
    <col min="1281" max="1281" width="11.42578125" style="16" customWidth="1"/>
    <col min="1282" max="1282" width="11.140625" style="16" customWidth="1"/>
    <col min="1283" max="1283" width="29.140625" style="16" customWidth="1"/>
    <col min="1284" max="1284" width="11.42578125" style="16"/>
    <col min="1285" max="1285" width="12.85546875" style="16" customWidth="1"/>
    <col min="1286" max="1286" width="14.5703125" style="16" bestFit="1" customWidth="1"/>
    <col min="1287" max="1287" width="21.7109375" style="16" customWidth="1"/>
    <col min="1288" max="1288" width="13.7109375" style="16" customWidth="1"/>
    <col min="1289" max="1289" width="13.140625" style="16" customWidth="1"/>
    <col min="1290" max="1536" width="11.42578125" style="16"/>
    <col min="1537" max="1537" width="11.42578125" style="16" customWidth="1"/>
    <col min="1538" max="1538" width="11.140625" style="16" customWidth="1"/>
    <col min="1539" max="1539" width="29.140625" style="16" customWidth="1"/>
    <col min="1540" max="1540" width="11.42578125" style="16"/>
    <col min="1541" max="1541" width="12.85546875" style="16" customWidth="1"/>
    <col min="1542" max="1542" width="14.5703125" style="16" bestFit="1" customWidth="1"/>
    <col min="1543" max="1543" width="21.7109375" style="16" customWidth="1"/>
    <col min="1544" max="1544" width="13.7109375" style="16" customWidth="1"/>
    <col min="1545" max="1545" width="13.140625" style="16" customWidth="1"/>
    <col min="1546" max="1792" width="11.42578125" style="16"/>
    <col min="1793" max="1793" width="11.42578125" style="16" customWidth="1"/>
    <col min="1794" max="1794" width="11.140625" style="16" customWidth="1"/>
    <col min="1795" max="1795" width="29.140625" style="16" customWidth="1"/>
    <col min="1796" max="1796" width="11.42578125" style="16"/>
    <col min="1797" max="1797" width="12.85546875" style="16" customWidth="1"/>
    <col min="1798" max="1798" width="14.5703125" style="16" bestFit="1" customWidth="1"/>
    <col min="1799" max="1799" width="21.7109375" style="16" customWidth="1"/>
    <col min="1800" max="1800" width="13.7109375" style="16" customWidth="1"/>
    <col min="1801" max="1801" width="13.140625" style="16" customWidth="1"/>
    <col min="1802" max="2048" width="11.42578125" style="16"/>
    <col min="2049" max="2049" width="11.42578125" style="16" customWidth="1"/>
    <col min="2050" max="2050" width="11.140625" style="16" customWidth="1"/>
    <col min="2051" max="2051" width="29.140625" style="16" customWidth="1"/>
    <col min="2052" max="2052" width="11.42578125" style="16"/>
    <col min="2053" max="2053" width="12.85546875" style="16" customWidth="1"/>
    <col min="2054" max="2054" width="14.5703125" style="16" bestFit="1" customWidth="1"/>
    <col min="2055" max="2055" width="21.7109375" style="16" customWidth="1"/>
    <col min="2056" max="2056" width="13.7109375" style="16" customWidth="1"/>
    <col min="2057" max="2057" width="13.140625" style="16" customWidth="1"/>
    <col min="2058" max="2304" width="11.42578125" style="16"/>
    <col min="2305" max="2305" width="11.42578125" style="16" customWidth="1"/>
    <col min="2306" max="2306" width="11.140625" style="16" customWidth="1"/>
    <col min="2307" max="2307" width="29.140625" style="16" customWidth="1"/>
    <col min="2308" max="2308" width="11.42578125" style="16"/>
    <col min="2309" max="2309" width="12.85546875" style="16" customWidth="1"/>
    <col min="2310" max="2310" width="14.5703125" style="16" bestFit="1" customWidth="1"/>
    <col min="2311" max="2311" width="21.7109375" style="16" customWidth="1"/>
    <col min="2312" max="2312" width="13.7109375" style="16" customWidth="1"/>
    <col min="2313" max="2313" width="13.140625" style="16" customWidth="1"/>
    <col min="2314" max="2560" width="11.42578125" style="16"/>
    <col min="2561" max="2561" width="11.42578125" style="16" customWidth="1"/>
    <col min="2562" max="2562" width="11.140625" style="16" customWidth="1"/>
    <col min="2563" max="2563" width="29.140625" style="16" customWidth="1"/>
    <col min="2564" max="2564" width="11.42578125" style="16"/>
    <col min="2565" max="2565" width="12.85546875" style="16" customWidth="1"/>
    <col min="2566" max="2566" width="14.5703125" style="16" bestFit="1" customWidth="1"/>
    <col min="2567" max="2567" width="21.7109375" style="16" customWidth="1"/>
    <col min="2568" max="2568" width="13.7109375" style="16" customWidth="1"/>
    <col min="2569" max="2569" width="13.140625" style="16" customWidth="1"/>
    <col min="2570" max="2816" width="11.42578125" style="16"/>
    <col min="2817" max="2817" width="11.42578125" style="16" customWidth="1"/>
    <col min="2818" max="2818" width="11.140625" style="16" customWidth="1"/>
    <col min="2819" max="2819" width="29.140625" style="16" customWidth="1"/>
    <col min="2820" max="2820" width="11.42578125" style="16"/>
    <col min="2821" max="2821" width="12.85546875" style="16" customWidth="1"/>
    <col min="2822" max="2822" width="14.5703125" style="16" bestFit="1" customWidth="1"/>
    <col min="2823" max="2823" width="21.7109375" style="16" customWidth="1"/>
    <col min="2824" max="2824" width="13.7109375" style="16" customWidth="1"/>
    <col min="2825" max="2825" width="13.140625" style="16" customWidth="1"/>
    <col min="2826" max="3072" width="11.42578125" style="16"/>
    <col min="3073" max="3073" width="11.42578125" style="16" customWidth="1"/>
    <col min="3074" max="3074" width="11.140625" style="16" customWidth="1"/>
    <col min="3075" max="3075" width="29.140625" style="16" customWidth="1"/>
    <col min="3076" max="3076" width="11.42578125" style="16"/>
    <col min="3077" max="3077" width="12.85546875" style="16" customWidth="1"/>
    <col min="3078" max="3078" width="14.5703125" style="16" bestFit="1" customWidth="1"/>
    <col min="3079" max="3079" width="21.7109375" style="16" customWidth="1"/>
    <col min="3080" max="3080" width="13.7109375" style="16" customWidth="1"/>
    <col min="3081" max="3081" width="13.140625" style="16" customWidth="1"/>
    <col min="3082" max="3328" width="11.42578125" style="16"/>
    <col min="3329" max="3329" width="11.42578125" style="16" customWidth="1"/>
    <col min="3330" max="3330" width="11.140625" style="16" customWidth="1"/>
    <col min="3331" max="3331" width="29.140625" style="16" customWidth="1"/>
    <col min="3332" max="3332" width="11.42578125" style="16"/>
    <col min="3333" max="3333" width="12.85546875" style="16" customWidth="1"/>
    <col min="3334" max="3334" width="14.5703125" style="16" bestFit="1" customWidth="1"/>
    <col min="3335" max="3335" width="21.7109375" style="16" customWidth="1"/>
    <col min="3336" max="3336" width="13.7109375" style="16" customWidth="1"/>
    <col min="3337" max="3337" width="13.140625" style="16" customWidth="1"/>
    <col min="3338" max="3584" width="11.42578125" style="16"/>
    <col min="3585" max="3585" width="11.42578125" style="16" customWidth="1"/>
    <col min="3586" max="3586" width="11.140625" style="16" customWidth="1"/>
    <col min="3587" max="3587" width="29.140625" style="16" customWidth="1"/>
    <col min="3588" max="3588" width="11.42578125" style="16"/>
    <col min="3589" max="3589" width="12.85546875" style="16" customWidth="1"/>
    <col min="3590" max="3590" width="14.5703125" style="16" bestFit="1" customWidth="1"/>
    <col min="3591" max="3591" width="21.7109375" style="16" customWidth="1"/>
    <col min="3592" max="3592" width="13.7109375" style="16" customWidth="1"/>
    <col min="3593" max="3593" width="13.140625" style="16" customWidth="1"/>
    <col min="3594" max="3840" width="11.42578125" style="16"/>
    <col min="3841" max="3841" width="11.42578125" style="16" customWidth="1"/>
    <col min="3842" max="3842" width="11.140625" style="16" customWidth="1"/>
    <col min="3843" max="3843" width="29.140625" style="16" customWidth="1"/>
    <col min="3844" max="3844" width="11.42578125" style="16"/>
    <col min="3845" max="3845" width="12.85546875" style="16" customWidth="1"/>
    <col min="3846" max="3846" width="14.5703125" style="16" bestFit="1" customWidth="1"/>
    <col min="3847" max="3847" width="21.7109375" style="16" customWidth="1"/>
    <col min="3848" max="3848" width="13.7109375" style="16" customWidth="1"/>
    <col min="3849" max="3849" width="13.140625" style="16" customWidth="1"/>
    <col min="3850" max="4096" width="11.42578125" style="16"/>
    <col min="4097" max="4097" width="11.42578125" style="16" customWidth="1"/>
    <col min="4098" max="4098" width="11.140625" style="16" customWidth="1"/>
    <col min="4099" max="4099" width="29.140625" style="16" customWidth="1"/>
    <col min="4100" max="4100" width="11.42578125" style="16"/>
    <col min="4101" max="4101" width="12.85546875" style="16" customWidth="1"/>
    <col min="4102" max="4102" width="14.5703125" style="16" bestFit="1" customWidth="1"/>
    <col min="4103" max="4103" width="21.7109375" style="16" customWidth="1"/>
    <col min="4104" max="4104" width="13.7109375" style="16" customWidth="1"/>
    <col min="4105" max="4105" width="13.140625" style="16" customWidth="1"/>
    <col min="4106" max="4352" width="11.42578125" style="16"/>
    <col min="4353" max="4353" width="11.42578125" style="16" customWidth="1"/>
    <col min="4354" max="4354" width="11.140625" style="16" customWidth="1"/>
    <col min="4355" max="4355" width="29.140625" style="16" customWidth="1"/>
    <col min="4356" max="4356" width="11.42578125" style="16"/>
    <col min="4357" max="4357" width="12.85546875" style="16" customWidth="1"/>
    <col min="4358" max="4358" width="14.5703125" style="16" bestFit="1" customWidth="1"/>
    <col min="4359" max="4359" width="21.7109375" style="16" customWidth="1"/>
    <col min="4360" max="4360" width="13.7109375" style="16" customWidth="1"/>
    <col min="4361" max="4361" width="13.140625" style="16" customWidth="1"/>
    <col min="4362" max="4608" width="11.42578125" style="16"/>
    <col min="4609" max="4609" width="11.42578125" style="16" customWidth="1"/>
    <col min="4610" max="4610" width="11.140625" style="16" customWidth="1"/>
    <col min="4611" max="4611" width="29.140625" style="16" customWidth="1"/>
    <col min="4612" max="4612" width="11.42578125" style="16"/>
    <col min="4613" max="4613" width="12.85546875" style="16" customWidth="1"/>
    <col min="4614" max="4614" width="14.5703125" style="16" bestFit="1" customWidth="1"/>
    <col min="4615" max="4615" width="21.7109375" style="16" customWidth="1"/>
    <col min="4616" max="4616" width="13.7109375" style="16" customWidth="1"/>
    <col min="4617" max="4617" width="13.140625" style="16" customWidth="1"/>
    <col min="4618" max="4864" width="11.42578125" style="16"/>
    <col min="4865" max="4865" width="11.42578125" style="16" customWidth="1"/>
    <col min="4866" max="4866" width="11.140625" style="16" customWidth="1"/>
    <col min="4867" max="4867" width="29.140625" style="16" customWidth="1"/>
    <col min="4868" max="4868" width="11.42578125" style="16"/>
    <col min="4869" max="4869" width="12.85546875" style="16" customWidth="1"/>
    <col min="4870" max="4870" width="14.5703125" style="16" bestFit="1" customWidth="1"/>
    <col min="4871" max="4871" width="21.7109375" style="16" customWidth="1"/>
    <col min="4872" max="4872" width="13.7109375" style="16" customWidth="1"/>
    <col min="4873" max="4873" width="13.140625" style="16" customWidth="1"/>
    <col min="4874" max="5120" width="11.42578125" style="16"/>
    <col min="5121" max="5121" width="11.42578125" style="16" customWidth="1"/>
    <col min="5122" max="5122" width="11.140625" style="16" customWidth="1"/>
    <col min="5123" max="5123" width="29.140625" style="16" customWidth="1"/>
    <col min="5124" max="5124" width="11.42578125" style="16"/>
    <col min="5125" max="5125" width="12.85546875" style="16" customWidth="1"/>
    <col min="5126" max="5126" width="14.5703125" style="16" bestFit="1" customWidth="1"/>
    <col min="5127" max="5127" width="21.7109375" style="16" customWidth="1"/>
    <col min="5128" max="5128" width="13.7109375" style="16" customWidth="1"/>
    <col min="5129" max="5129" width="13.140625" style="16" customWidth="1"/>
    <col min="5130" max="5376" width="11.42578125" style="16"/>
    <col min="5377" max="5377" width="11.42578125" style="16" customWidth="1"/>
    <col min="5378" max="5378" width="11.140625" style="16" customWidth="1"/>
    <col min="5379" max="5379" width="29.140625" style="16" customWidth="1"/>
    <col min="5380" max="5380" width="11.42578125" style="16"/>
    <col min="5381" max="5381" width="12.85546875" style="16" customWidth="1"/>
    <col min="5382" max="5382" width="14.5703125" style="16" bestFit="1" customWidth="1"/>
    <col min="5383" max="5383" width="21.7109375" style="16" customWidth="1"/>
    <col min="5384" max="5384" width="13.7109375" style="16" customWidth="1"/>
    <col min="5385" max="5385" width="13.140625" style="16" customWidth="1"/>
    <col min="5386" max="5632" width="11.42578125" style="16"/>
    <col min="5633" max="5633" width="11.42578125" style="16" customWidth="1"/>
    <col min="5634" max="5634" width="11.140625" style="16" customWidth="1"/>
    <col min="5635" max="5635" width="29.140625" style="16" customWidth="1"/>
    <col min="5636" max="5636" width="11.42578125" style="16"/>
    <col min="5637" max="5637" width="12.85546875" style="16" customWidth="1"/>
    <col min="5638" max="5638" width="14.5703125" style="16" bestFit="1" customWidth="1"/>
    <col min="5639" max="5639" width="21.7109375" style="16" customWidth="1"/>
    <col min="5640" max="5640" width="13.7109375" style="16" customWidth="1"/>
    <col min="5641" max="5641" width="13.140625" style="16" customWidth="1"/>
    <col min="5642" max="5888" width="11.42578125" style="16"/>
    <col min="5889" max="5889" width="11.42578125" style="16" customWidth="1"/>
    <col min="5890" max="5890" width="11.140625" style="16" customWidth="1"/>
    <col min="5891" max="5891" width="29.140625" style="16" customWidth="1"/>
    <col min="5892" max="5892" width="11.42578125" style="16"/>
    <col min="5893" max="5893" width="12.85546875" style="16" customWidth="1"/>
    <col min="5894" max="5894" width="14.5703125" style="16" bestFit="1" customWidth="1"/>
    <col min="5895" max="5895" width="21.7109375" style="16" customWidth="1"/>
    <col min="5896" max="5896" width="13.7109375" style="16" customWidth="1"/>
    <col min="5897" max="5897" width="13.140625" style="16" customWidth="1"/>
    <col min="5898" max="6144" width="11.42578125" style="16"/>
    <col min="6145" max="6145" width="11.42578125" style="16" customWidth="1"/>
    <col min="6146" max="6146" width="11.140625" style="16" customWidth="1"/>
    <col min="6147" max="6147" width="29.140625" style="16" customWidth="1"/>
    <col min="6148" max="6148" width="11.42578125" style="16"/>
    <col min="6149" max="6149" width="12.85546875" style="16" customWidth="1"/>
    <col min="6150" max="6150" width="14.5703125" style="16" bestFit="1" customWidth="1"/>
    <col min="6151" max="6151" width="21.7109375" style="16" customWidth="1"/>
    <col min="6152" max="6152" width="13.7109375" style="16" customWidth="1"/>
    <col min="6153" max="6153" width="13.140625" style="16" customWidth="1"/>
    <col min="6154" max="6400" width="11.42578125" style="16"/>
    <col min="6401" max="6401" width="11.42578125" style="16" customWidth="1"/>
    <col min="6402" max="6402" width="11.140625" style="16" customWidth="1"/>
    <col min="6403" max="6403" width="29.140625" style="16" customWidth="1"/>
    <col min="6404" max="6404" width="11.42578125" style="16"/>
    <col min="6405" max="6405" width="12.85546875" style="16" customWidth="1"/>
    <col min="6406" max="6406" width="14.5703125" style="16" bestFit="1" customWidth="1"/>
    <col min="6407" max="6407" width="21.7109375" style="16" customWidth="1"/>
    <col min="6408" max="6408" width="13.7109375" style="16" customWidth="1"/>
    <col min="6409" max="6409" width="13.140625" style="16" customWidth="1"/>
    <col min="6410" max="6656" width="11.42578125" style="16"/>
    <col min="6657" max="6657" width="11.42578125" style="16" customWidth="1"/>
    <col min="6658" max="6658" width="11.140625" style="16" customWidth="1"/>
    <col min="6659" max="6659" width="29.140625" style="16" customWidth="1"/>
    <col min="6660" max="6660" width="11.42578125" style="16"/>
    <col min="6661" max="6661" width="12.85546875" style="16" customWidth="1"/>
    <col min="6662" max="6662" width="14.5703125" style="16" bestFit="1" customWidth="1"/>
    <col min="6663" max="6663" width="21.7109375" style="16" customWidth="1"/>
    <col min="6664" max="6664" width="13.7109375" style="16" customWidth="1"/>
    <col min="6665" max="6665" width="13.140625" style="16" customWidth="1"/>
    <col min="6666" max="6912" width="11.42578125" style="16"/>
    <col min="6913" max="6913" width="11.42578125" style="16" customWidth="1"/>
    <col min="6914" max="6914" width="11.140625" style="16" customWidth="1"/>
    <col min="6915" max="6915" width="29.140625" style="16" customWidth="1"/>
    <col min="6916" max="6916" width="11.42578125" style="16"/>
    <col min="6917" max="6917" width="12.85546875" style="16" customWidth="1"/>
    <col min="6918" max="6918" width="14.5703125" style="16" bestFit="1" customWidth="1"/>
    <col min="6919" max="6919" width="21.7109375" style="16" customWidth="1"/>
    <col min="6920" max="6920" width="13.7109375" style="16" customWidth="1"/>
    <col min="6921" max="6921" width="13.140625" style="16" customWidth="1"/>
    <col min="6922" max="7168" width="11.42578125" style="16"/>
    <col min="7169" max="7169" width="11.42578125" style="16" customWidth="1"/>
    <col min="7170" max="7170" width="11.140625" style="16" customWidth="1"/>
    <col min="7171" max="7171" width="29.140625" style="16" customWidth="1"/>
    <col min="7172" max="7172" width="11.42578125" style="16"/>
    <col min="7173" max="7173" width="12.85546875" style="16" customWidth="1"/>
    <col min="7174" max="7174" width="14.5703125" style="16" bestFit="1" customWidth="1"/>
    <col min="7175" max="7175" width="21.7109375" style="16" customWidth="1"/>
    <col min="7176" max="7176" width="13.7109375" style="16" customWidth="1"/>
    <col min="7177" max="7177" width="13.140625" style="16" customWidth="1"/>
    <col min="7178" max="7424" width="11.42578125" style="16"/>
    <col min="7425" max="7425" width="11.42578125" style="16" customWidth="1"/>
    <col min="7426" max="7426" width="11.140625" style="16" customWidth="1"/>
    <col min="7427" max="7427" width="29.140625" style="16" customWidth="1"/>
    <col min="7428" max="7428" width="11.42578125" style="16"/>
    <col min="7429" max="7429" width="12.85546875" style="16" customWidth="1"/>
    <col min="7430" max="7430" width="14.5703125" style="16" bestFit="1" customWidth="1"/>
    <col min="7431" max="7431" width="21.7109375" style="16" customWidth="1"/>
    <col min="7432" max="7432" width="13.7109375" style="16" customWidth="1"/>
    <col min="7433" max="7433" width="13.140625" style="16" customWidth="1"/>
    <col min="7434" max="7680" width="11.42578125" style="16"/>
    <col min="7681" max="7681" width="11.42578125" style="16" customWidth="1"/>
    <col min="7682" max="7682" width="11.140625" style="16" customWidth="1"/>
    <col min="7683" max="7683" width="29.140625" style="16" customWidth="1"/>
    <col min="7684" max="7684" width="11.42578125" style="16"/>
    <col min="7685" max="7685" width="12.85546875" style="16" customWidth="1"/>
    <col min="7686" max="7686" width="14.5703125" style="16" bestFit="1" customWidth="1"/>
    <col min="7687" max="7687" width="21.7109375" style="16" customWidth="1"/>
    <col min="7688" max="7688" width="13.7109375" style="16" customWidth="1"/>
    <col min="7689" max="7689" width="13.140625" style="16" customWidth="1"/>
    <col min="7690" max="7936" width="11.42578125" style="16"/>
    <col min="7937" max="7937" width="11.42578125" style="16" customWidth="1"/>
    <col min="7938" max="7938" width="11.140625" style="16" customWidth="1"/>
    <col min="7939" max="7939" width="29.140625" style="16" customWidth="1"/>
    <col min="7940" max="7940" width="11.42578125" style="16"/>
    <col min="7941" max="7941" width="12.85546875" style="16" customWidth="1"/>
    <col min="7942" max="7942" width="14.5703125" style="16" bestFit="1" customWidth="1"/>
    <col min="7943" max="7943" width="21.7109375" style="16" customWidth="1"/>
    <col min="7944" max="7944" width="13.7109375" style="16" customWidth="1"/>
    <col min="7945" max="7945" width="13.140625" style="16" customWidth="1"/>
    <col min="7946" max="8192" width="11.42578125" style="16"/>
    <col min="8193" max="8193" width="11.42578125" style="16" customWidth="1"/>
    <col min="8194" max="8194" width="11.140625" style="16" customWidth="1"/>
    <col min="8195" max="8195" width="29.140625" style="16" customWidth="1"/>
    <col min="8196" max="8196" width="11.42578125" style="16"/>
    <col min="8197" max="8197" width="12.85546875" style="16" customWidth="1"/>
    <col min="8198" max="8198" width="14.5703125" style="16" bestFit="1" customWidth="1"/>
    <col min="8199" max="8199" width="21.7109375" style="16" customWidth="1"/>
    <col min="8200" max="8200" width="13.7109375" style="16" customWidth="1"/>
    <col min="8201" max="8201" width="13.140625" style="16" customWidth="1"/>
    <col min="8202" max="8448" width="11.42578125" style="16"/>
    <col min="8449" max="8449" width="11.42578125" style="16" customWidth="1"/>
    <col min="8450" max="8450" width="11.140625" style="16" customWidth="1"/>
    <col min="8451" max="8451" width="29.140625" style="16" customWidth="1"/>
    <col min="8452" max="8452" width="11.42578125" style="16"/>
    <col min="8453" max="8453" width="12.85546875" style="16" customWidth="1"/>
    <col min="8454" max="8454" width="14.5703125" style="16" bestFit="1" customWidth="1"/>
    <col min="8455" max="8455" width="21.7109375" style="16" customWidth="1"/>
    <col min="8456" max="8456" width="13.7109375" style="16" customWidth="1"/>
    <col min="8457" max="8457" width="13.140625" style="16" customWidth="1"/>
    <col min="8458" max="8704" width="11.42578125" style="16"/>
    <col min="8705" max="8705" width="11.42578125" style="16" customWidth="1"/>
    <col min="8706" max="8706" width="11.140625" style="16" customWidth="1"/>
    <col min="8707" max="8707" width="29.140625" style="16" customWidth="1"/>
    <col min="8708" max="8708" width="11.42578125" style="16"/>
    <col min="8709" max="8709" width="12.85546875" style="16" customWidth="1"/>
    <col min="8710" max="8710" width="14.5703125" style="16" bestFit="1" customWidth="1"/>
    <col min="8711" max="8711" width="21.7109375" style="16" customWidth="1"/>
    <col min="8712" max="8712" width="13.7109375" style="16" customWidth="1"/>
    <col min="8713" max="8713" width="13.140625" style="16" customWidth="1"/>
    <col min="8714" max="8960" width="11.42578125" style="16"/>
    <col min="8961" max="8961" width="11.42578125" style="16" customWidth="1"/>
    <col min="8962" max="8962" width="11.140625" style="16" customWidth="1"/>
    <col min="8963" max="8963" width="29.140625" style="16" customWidth="1"/>
    <col min="8964" max="8964" width="11.42578125" style="16"/>
    <col min="8965" max="8965" width="12.85546875" style="16" customWidth="1"/>
    <col min="8966" max="8966" width="14.5703125" style="16" bestFit="1" customWidth="1"/>
    <col min="8967" max="8967" width="21.7109375" style="16" customWidth="1"/>
    <col min="8968" max="8968" width="13.7109375" style="16" customWidth="1"/>
    <col min="8969" max="8969" width="13.140625" style="16" customWidth="1"/>
    <col min="8970" max="9216" width="11.42578125" style="16"/>
    <col min="9217" max="9217" width="11.42578125" style="16" customWidth="1"/>
    <col min="9218" max="9218" width="11.140625" style="16" customWidth="1"/>
    <col min="9219" max="9219" width="29.140625" style="16" customWidth="1"/>
    <col min="9220" max="9220" width="11.42578125" style="16"/>
    <col min="9221" max="9221" width="12.85546875" style="16" customWidth="1"/>
    <col min="9222" max="9222" width="14.5703125" style="16" bestFit="1" customWidth="1"/>
    <col min="9223" max="9223" width="21.7109375" style="16" customWidth="1"/>
    <col min="9224" max="9224" width="13.7109375" style="16" customWidth="1"/>
    <col min="9225" max="9225" width="13.140625" style="16" customWidth="1"/>
    <col min="9226" max="9472" width="11.42578125" style="16"/>
    <col min="9473" max="9473" width="11.42578125" style="16" customWidth="1"/>
    <col min="9474" max="9474" width="11.140625" style="16" customWidth="1"/>
    <col min="9475" max="9475" width="29.140625" style="16" customWidth="1"/>
    <col min="9476" max="9476" width="11.42578125" style="16"/>
    <col min="9477" max="9477" width="12.85546875" style="16" customWidth="1"/>
    <col min="9478" max="9478" width="14.5703125" style="16" bestFit="1" customWidth="1"/>
    <col min="9479" max="9479" width="21.7109375" style="16" customWidth="1"/>
    <col min="9480" max="9480" width="13.7109375" style="16" customWidth="1"/>
    <col min="9481" max="9481" width="13.140625" style="16" customWidth="1"/>
    <col min="9482" max="9728" width="11.42578125" style="16"/>
    <col min="9729" max="9729" width="11.42578125" style="16" customWidth="1"/>
    <col min="9730" max="9730" width="11.140625" style="16" customWidth="1"/>
    <col min="9731" max="9731" width="29.140625" style="16" customWidth="1"/>
    <col min="9732" max="9732" width="11.42578125" style="16"/>
    <col min="9733" max="9733" width="12.85546875" style="16" customWidth="1"/>
    <col min="9734" max="9734" width="14.5703125" style="16" bestFit="1" customWidth="1"/>
    <col min="9735" max="9735" width="21.7109375" style="16" customWidth="1"/>
    <col min="9736" max="9736" width="13.7109375" style="16" customWidth="1"/>
    <col min="9737" max="9737" width="13.140625" style="16" customWidth="1"/>
    <col min="9738" max="9984" width="11.42578125" style="16"/>
    <col min="9985" max="9985" width="11.42578125" style="16" customWidth="1"/>
    <col min="9986" max="9986" width="11.140625" style="16" customWidth="1"/>
    <col min="9987" max="9987" width="29.140625" style="16" customWidth="1"/>
    <col min="9988" max="9988" width="11.42578125" style="16"/>
    <col min="9989" max="9989" width="12.85546875" style="16" customWidth="1"/>
    <col min="9990" max="9990" width="14.5703125" style="16" bestFit="1" customWidth="1"/>
    <col min="9991" max="9991" width="21.7109375" style="16" customWidth="1"/>
    <col min="9992" max="9992" width="13.7109375" style="16" customWidth="1"/>
    <col min="9993" max="9993" width="13.140625" style="16" customWidth="1"/>
    <col min="9994" max="10240" width="11.42578125" style="16"/>
    <col min="10241" max="10241" width="11.42578125" style="16" customWidth="1"/>
    <col min="10242" max="10242" width="11.140625" style="16" customWidth="1"/>
    <col min="10243" max="10243" width="29.140625" style="16" customWidth="1"/>
    <col min="10244" max="10244" width="11.42578125" style="16"/>
    <col min="10245" max="10245" width="12.85546875" style="16" customWidth="1"/>
    <col min="10246" max="10246" width="14.5703125" style="16" bestFit="1" customWidth="1"/>
    <col min="10247" max="10247" width="21.7109375" style="16" customWidth="1"/>
    <col min="10248" max="10248" width="13.7109375" style="16" customWidth="1"/>
    <col min="10249" max="10249" width="13.140625" style="16" customWidth="1"/>
    <col min="10250" max="10496" width="11.42578125" style="16"/>
    <col min="10497" max="10497" width="11.42578125" style="16" customWidth="1"/>
    <col min="10498" max="10498" width="11.140625" style="16" customWidth="1"/>
    <col min="10499" max="10499" width="29.140625" style="16" customWidth="1"/>
    <col min="10500" max="10500" width="11.42578125" style="16"/>
    <col min="10501" max="10501" width="12.85546875" style="16" customWidth="1"/>
    <col min="10502" max="10502" width="14.5703125" style="16" bestFit="1" customWidth="1"/>
    <col min="10503" max="10503" width="21.7109375" style="16" customWidth="1"/>
    <col min="10504" max="10504" width="13.7109375" style="16" customWidth="1"/>
    <col min="10505" max="10505" width="13.140625" style="16" customWidth="1"/>
    <col min="10506" max="10752" width="11.42578125" style="16"/>
    <col min="10753" max="10753" width="11.42578125" style="16" customWidth="1"/>
    <col min="10754" max="10754" width="11.140625" style="16" customWidth="1"/>
    <col min="10755" max="10755" width="29.140625" style="16" customWidth="1"/>
    <col min="10756" max="10756" width="11.42578125" style="16"/>
    <col min="10757" max="10757" width="12.85546875" style="16" customWidth="1"/>
    <col min="10758" max="10758" width="14.5703125" style="16" bestFit="1" customWidth="1"/>
    <col min="10759" max="10759" width="21.7109375" style="16" customWidth="1"/>
    <col min="10760" max="10760" width="13.7109375" style="16" customWidth="1"/>
    <col min="10761" max="10761" width="13.140625" style="16" customWidth="1"/>
    <col min="10762" max="11008" width="11.42578125" style="16"/>
    <col min="11009" max="11009" width="11.42578125" style="16" customWidth="1"/>
    <col min="11010" max="11010" width="11.140625" style="16" customWidth="1"/>
    <col min="11011" max="11011" width="29.140625" style="16" customWidth="1"/>
    <col min="11012" max="11012" width="11.42578125" style="16"/>
    <col min="11013" max="11013" width="12.85546875" style="16" customWidth="1"/>
    <col min="11014" max="11014" width="14.5703125" style="16" bestFit="1" customWidth="1"/>
    <col min="11015" max="11015" width="21.7109375" style="16" customWidth="1"/>
    <col min="11016" max="11016" width="13.7109375" style="16" customWidth="1"/>
    <col min="11017" max="11017" width="13.140625" style="16" customWidth="1"/>
    <col min="11018" max="11264" width="11.42578125" style="16"/>
    <col min="11265" max="11265" width="11.42578125" style="16" customWidth="1"/>
    <col min="11266" max="11266" width="11.140625" style="16" customWidth="1"/>
    <col min="11267" max="11267" width="29.140625" style="16" customWidth="1"/>
    <col min="11268" max="11268" width="11.42578125" style="16"/>
    <col min="11269" max="11269" width="12.85546875" style="16" customWidth="1"/>
    <col min="11270" max="11270" width="14.5703125" style="16" bestFit="1" customWidth="1"/>
    <col min="11271" max="11271" width="21.7109375" style="16" customWidth="1"/>
    <col min="11272" max="11272" width="13.7109375" style="16" customWidth="1"/>
    <col min="11273" max="11273" width="13.140625" style="16" customWidth="1"/>
    <col min="11274" max="11520" width="11.42578125" style="16"/>
    <col min="11521" max="11521" width="11.42578125" style="16" customWidth="1"/>
    <col min="11522" max="11522" width="11.140625" style="16" customWidth="1"/>
    <col min="11523" max="11523" width="29.140625" style="16" customWidth="1"/>
    <col min="11524" max="11524" width="11.42578125" style="16"/>
    <col min="11525" max="11525" width="12.85546875" style="16" customWidth="1"/>
    <col min="11526" max="11526" width="14.5703125" style="16" bestFit="1" customWidth="1"/>
    <col min="11527" max="11527" width="21.7109375" style="16" customWidth="1"/>
    <col min="11528" max="11528" width="13.7109375" style="16" customWidth="1"/>
    <col min="11529" max="11529" width="13.140625" style="16" customWidth="1"/>
    <col min="11530" max="11776" width="11.42578125" style="16"/>
    <col min="11777" max="11777" width="11.42578125" style="16" customWidth="1"/>
    <col min="11778" max="11778" width="11.140625" style="16" customWidth="1"/>
    <col min="11779" max="11779" width="29.140625" style="16" customWidth="1"/>
    <col min="11780" max="11780" width="11.42578125" style="16"/>
    <col min="11781" max="11781" width="12.85546875" style="16" customWidth="1"/>
    <col min="11782" max="11782" width="14.5703125" style="16" bestFit="1" customWidth="1"/>
    <col min="11783" max="11783" width="21.7109375" style="16" customWidth="1"/>
    <col min="11784" max="11784" width="13.7109375" style="16" customWidth="1"/>
    <col min="11785" max="11785" width="13.140625" style="16" customWidth="1"/>
    <col min="11786" max="12032" width="11.42578125" style="16"/>
    <col min="12033" max="12033" width="11.42578125" style="16" customWidth="1"/>
    <col min="12034" max="12034" width="11.140625" style="16" customWidth="1"/>
    <col min="12035" max="12035" width="29.140625" style="16" customWidth="1"/>
    <col min="12036" max="12036" width="11.42578125" style="16"/>
    <col min="12037" max="12037" width="12.85546875" style="16" customWidth="1"/>
    <col min="12038" max="12038" width="14.5703125" style="16" bestFit="1" customWidth="1"/>
    <col min="12039" max="12039" width="21.7109375" style="16" customWidth="1"/>
    <col min="12040" max="12040" width="13.7109375" style="16" customWidth="1"/>
    <col min="12041" max="12041" width="13.140625" style="16" customWidth="1"/>
    <col min="12042" max="12288" width="11.42578125" style="16"/>
    <col min="12289" max="12289" width="11.42578125" style="16" customWidth="1"/>
    <col min="12290" max="12290" width="11.140625" style="16" customWidth="1"/>
    <col min="12291" max="12291" width="29.140625" style="16" customWidth="1"/>
    <col min="12292" max="12292" width="11.42578125" style="16"/>
    <col min="12293" max="12293" width="12.85546875" style="16" customWidth="1"/>
    <col min="12294" max="12294" width="14.5703125" style="16" bestFit="1" customWidth="1"/>
    <col min="12295" max="12295" width="21.7109375" style="16" customWidth="1"/>
    <col min="12296" max="12296" width="13.7109375" style="16" customWidth="1"/>
    <col min="12297" max="12297" width="13.140625" style="16" customWidth="1"/>
    <col min="12298" max="12544" width="11.42578125" style="16"/>
    <col min="12545" max="12545" width="11.42578125" style="16" customWidth="1"/>
    <col min="12546" max="12546" width="11.140625" style="16" customWidth="1"/>
    <col min="12547" max="12547" width="29.140625" style="16" customWidth="1"/>
    <col min="12548" max="12548" width="11.42578125" style="16"/>
    <col min="12549" max="12549" width="12.85546875" style="16" customWidth="1"/>
    <col min="12550" max="12550" width="14.5703125" style="16" bestFit="1" customWidth="1"/>
    <col min="12551" max="12551" width="21.7109375" style="16" customWidth="1"/>
    <col min="12552" max="12552" width="13.7109375" style="16" customWidth="1"/>
    <col min="12553" max="12553" width="13.140625" style="16" customWidth="1"/>
    <col min="12554" max="12800" width="11.42578125" style="16"/>
    <col min="12801" max="12801" width="11.42578125" style="16" customWidth="1"/>
    <col min="12802" max="12802" width="11.140625" style="16" customWidth="1"/>
    <col min="12803" max="12803" width="29.140625" style="16" customWidth="1"/>
    <col min="12804" max="12804" width="11.42578125" style="16"/>
    <col min="12805" max="12805" width="12.85546875" style="16" customWidth="1"/>
    <col min="12806" max="12806" width="14.5703125" style="16" bestFit="1" customWidth="1"/>
    <col min="12807" max="12807" width="21.7109375" style="16" customWidth="1"/>
    <col min="12808" max="12808" width="13.7109375" style="16" customWidth="1"/>
    <col min="12809" max="12809" width="13.140625" style="16" customWidth="1"/>
    <col min="12810" max="13056" width="11.42578125" style="16"/>
    <col min="13057" max="13057" width="11.42578125" style="16" customWidth="1"/>
    <col min="13058" max="13058" width="11.140625" style="16" customWidth="1"/>
    <col min="13059" max="13059" width="29.140625" style="16" customWidth="1"/>
    <col min="13060" max="13060" width="11.42578125" style="16"/>
    <col min="13061" max="13061" width="12.85546875" style="16" customWidth="1"/>
    <col min="13062" max="13062" width="14.5703125" style="16" bestFit="1" customWidth="1"/>
    <col min="13063" max="13063" width="21.7109375" style="16" customWidth="1"/>
    <col min="13064" max="13064" width="13.7109375" style="16" customWidth="1"/>
    <col min="13065" max="13065" width="13.140625" style="16" customWidth="1"/>
    <col min="13066" max="13312" width="11.42578125" style="16"/>
    <col min="13313" max="13313" width="11.42578125" style="16" customWidth="1"/>
    <col min="13314" max="13314" width="11.140625" style="16" customWidth="1"/>
    <col min="13315" max="13315" width="29.140625" style="16" customWidth="1"/>
    <col min="13316" max="13316" width="11.42578125" style="16"/>
    <col min="13317" max="13317" width="12.85546875" style="16" customWidth="1"/>
    <col min="13318" max="13318" width="14.5703125" style="16" bestFit="1" customWidth="1"/>
    <col min="13319" max="13319" width="21.7109375" style="16" customWidth="1"/>
    <col min="13320" max="13320" width="13.7109375" style="16" customWidth="1"/>
    <col min="13321" max="13321" width="13.140625" style="16" customWidth="1"/>
    <col min="13322" max="13568" width="11.42578125" style="16"/>
    <col min="13569" max="13569" width="11.42578125" style="16" customWidth="1"/>
    <col min="13570" max="13570" width="11.140625" style="16" customWidth="1"/>
    <col min="13571" max="13571" width="29.140625" style="16" customWidth="1"/>
    <col min="13572" max="13572" width="11.42578125" style="16"/>
    <col min="13573" max="13573" width="12.85546875" style="16" customWidth="1"/>
    <col min="13574" max="13574" width="14.5703125" style="16" bestFit="1" customWidth="1"/>
    <col min="13575" max="13575" width="21.7109375" style="16" customWidth="1"/>
    <col min="13576" max="13576" width="13.7109375" style="16" customWidth="1"/>
    <col min="13577" max="13577" width="13.140625" style="16" customWidth="1"/>
    <col min="13578" max="13824" width="11.42578125" style="16"/>
    <col min="13825" max="13825" width="11.42578125" style="16" customWidth="1"/>
    <col min="13826" max="13826" width="11.140625" style="16" customWidth="1"/>
    <col min="13827" max="13827" width="29.140625" style="16" customWidth="1"/>
    <col min="13828" max="13828" width="11.42578125" style="16"/>
    <col min="13829" max="13829" width="12.85546875" style="16" customWidth="1"/>
    <col min="13830" max="13830" width="14.5703125" style="16" bestFit="1" customWidth="1"/>
    <col min="13831" max="13831" width="21.7109375" style="16" customWidth="1"/>
    <col min="13832" max="13832" width="13.7109375" style="16" customWidth="1"/>
    <col min="13833" max="13833" width="13.140625" style="16" customWidth="1"/>
    <col min="13834" max="14080" width="11.42578125" style="16"/>
    <col min="14081" max="14081" width="11.42578125" style="16" customWidth="1"/>
    <col min="14082" max="14082" width="11.140625" style="16" customWidth="1"/>
    <col min="14083" max="14083" width="29.140625" style="16" customWidth="1"/>
    <col min="14084" max="14084" width="11.42578125" style="16"/>
    <col min="14085" max="14085" width="12.85546875" style="16" customWidth="1"/>
    <col min="14086" max="14086" width="14.5703125" style="16" bestFit="1" customWidth="1"/>
    <col min="14087" max="14087" width="21.7109375" style="16" customWidth="1"/>
    <col min="14088" max="14088" width="13.7109375" style="16" customWidth="1"/>
    <col min="14089" max="14089" width="13.140625" style="16" customWidth="1"/>
    <col min="14090" max="14336" width="11.42578125" style="16"/>
    <col min="14337" max="14337" width="11.42578125" style="16" customWidth="1"/>
    <col min="14338" max="14338" width="11.140625" style="16" customWidth="1"/>
    <col min="14339" max="14339" width="29.140625" style="16" customWidth="1"/>
    <col min="14340" max="14340" width="11.42578125" style="16"/>
    <col min="14341" max="14341" width="12.85546875" style="16" customWidth="1"/>
    <col min="14342" max="14342" width="14.5703125" style="16" bestFit="1" customWidth="1"/>
    <col min="14343" max="14343" width="21.7109375" style="16" customWidth="1"/>
    <col min="14344" max="14344" width="13.7109375" style="16" customWidth="1"/>
    <col min="14345" max="14345" width="13.140625" style="16" customWidth="1"/>
    <col min="14346" max="14592" width="11.42578125" style="16"/>
    <col min="14593" max="14593" width="11.42578125" style="16" customWidth="1"/>
    <col min="14594" max="14594" width="11.140625" style="16" customWidth="1"/>
    <col min="14595" max="14595" width="29.140625" style="16" customWidth="1"/>
    <col min="14596" max="14596" width="11.42578125" style="16"/>
    <col min="14597" max="14597" width="12.85546875" style="16" customWidth="1"/>
    <col min="14598" max="14598" width="14.5703125" style="16" bestFit="1" customWidth="1"/>
    <col min="14599" max="14599" width="21.7109375" style="16" customWidth="1"/>
    <col min="14600" max="14600" width="13.7109375" style="16" customWidth="1"/>
    <col min="14601" max="14601" width="13.140625" style="16" customWidth="1"/>
    <col min="14602" max="14848" width="11.42578125" style="16"/>
    <col min="14849" max="14849" width="11.42578125" style="16" customWidth="1"/>
    <col min="14850" max="14850" width="11.140625" style="16" customWidth="1"/>
    <col min="14851" max="14851" width="29.140625" style="16" customWidth="1"/>
    <col min="14852" max="14852" width="11.42578125" style="16"/>
    <col min="14853" max="14853" width="12.85546875" style="16" customWidth="1"/>
    <col min="14854" max="14854" width="14.5703125" style="16" bestFit="1" customWidth="1"/>
    <col min="14855" max="14855" width="21.7109375" style="16" customWidth="1"/>
    <col min="14856" max="14856" width="13.7109375" style="16" customWidth="1"/>
    <col min="14857" max="14857" width="13.140625" style="16" customWidth="1"/>
    <col min="14858" max="15104" width="11.42578125" style="16"/>
    <col min="15105" max="15105" width="11.42578125" style="16" customWidth="1"/>
    <col min="15106" max="15106" width="11.140625" style="16" customWidth="1"/>
    <col min="15107" max="15107" width="29.140625" style="16" customWidth="1"/>
    <col min="15108" max="15108" width="11.42578125" style="16"/>
    <col min="15109" max="15109" width="12.85546875" style="16" customWidth="1"/>
    <col min="15110" max="15110" width="14.5703125" style="16" bestFit="1" customWidth="1"/>
    <col min="15111" max="15111" width="21.7109375" style="16" customWidth="1"/>
    <col min="15112" max="15112" width="13.7109375" style="16" customWidth="1"/>
    <col min="15113" max="15113" width="13.140625" style="16" customWidth="1"/>
    <col min="15114" max="15360" width="11.42578125" style="16"/>
    <col min="15361" max="15361" width="11.42578125" style="16" customWidth="1"/>
    <col min="15362" max="15362" width="11.140625" style="16" customWidth="1"/>
    <col min="15363" max="15363" width="29.140625" style="16" customWidth="1"/>
    <col min="15364" max="15364" width="11.42578125" style="16"/>
    <col min="15365" max="15365" width="12.85546875" style="16" customWidth="1"/>
    <col min="15366" max="15366" width="14.5703125" style="16" bestFit="1" customWidth="1"/>
    <col min="15367" max="15367" width="21.7109375" style="16" customWidth="1"/>
    <col min="15368" max="15368" width="13.7109375" style="16" customWidth="1"/>
    <col min="15369" max="15369" width="13.140625" style="16" customWidth="1"/>
    <col min="15370" max="15616" width="11.42578125" style="16"/>
    <col min="15617" max="15617" width="11.42578125" style="16" customWidth="1"/>
    <col min="15618" max="15618" width="11.140625" style="16" customWidth="1"/>
    <col min="15619" max="15619" width="29.140625" style="16" customWidth="1"/>
    <col min="15620" max="15620" width="11.42578125" style="16"/>
    <col min="15621" max="15621" width="12.85546875" style="16" customWidth="1"/>
    <col min="15622" max="15622" width="14.5703125" style="16" bestFit="1" customWidth="1"/>
    <col min="15623" max="15623" width="21.7109375" style="16" customWidth="1"/>
    <col min="15624" max="15624" width="13.7109375" style="16" customWidth="1"/>
    <col min="15625" max="15625" width="13.140625" style="16" customWidth="1"/>
    <col min="15626" max="15872" width="11.42578125" style="16"/>
    <col min="15873" max="15873" width="11.42578125" style="16" customWidth="1"/>
    <col min="15874" max="15874" width="11.140625" style="16" customWidth="1"/>
    <col min="15875" max="15875" width="29.140625" style="16" customWidth="1"/>
    <col min="15876" max="15876" width="11.42578125" style="16"/>
    <col min="15877" max="15877" width="12.85546875" style="16" customWidth="1"/>
    <col min="15878" max="15878" width="14.5703125" style="16" bestFit="1" customWidth="1"/>
    <col min="15879" max="15879" width="21.7109375" style="16" customWidth="1"/>
    <col min="15880" max="15880" width="13.7109375" style="16" customWidth="1"/>
    <col min="15881" max="15881" width="13.140625" style="16" customWidth="1"/>
    <col min="15882" max="16128" width="11.42578125" style="16"/>
    <col min="16129" max="16129" width="11.42578125" style="16" customWidth="1"/>
    <col min="16130" max="16130" width="11.140625" style="16" customWidth="1"/>
    <col min="16131" max="16131" width="29.140625" style="16" customWidth="1"/>
    <col min="16132" max="16132" width="11.42578125" style="16"/>
    <col min="16133" max="16133" width="12.85546875" style="16" customWidth="1"/>
    <col min="16134" max="16134" width="14.5703125" style="16" bestFit="1" customWidth="1"/>
    <col min="16135" max="16135" width="21.7109375" style="16" customWidth="1"/>
    <col min="16136" max="16136" width="13.7109375" style="16" customWidth="1"/>
    <col min="16137" max="16137" width="13.140625" style="16" customWidth="1"/>
    <col min="16138" max="16384" width="11.42578125" style="16"/>
  </cols>
  <sheetData>
    <row r="2" spans="1:8" x14ac:dyDescent="0.25">
      <c r="A2" s="1"/>
      <c r="B2" s="19"/>
      <c r="C2" s="20"/>
      <c r="D2" s="2"/>
      <c r="E2" s="25" t="s">
        <v>0</v>
      </c>
      <c r="F2" s="26"/>
      <c r="G2" s="26"/>
      <c r="H2" s="27"/>
    </row>
    <row r="3" spans="1:8" x14ac:dyDescent="0.25">
      <c r="A3" s="1"/>
      <c r="B3" s="21"/>
      <c r="C3" s="22"/>
      <c r="D3" s="2"/>
      <c r="E3" s="28" t="s">
        <v>1</v>
      </c>
      <c r="F3" s="29"/>
      <c r="G3" s="29"/>
      <c r="H3" s="20"/>
    </row>
    <row r="4" spans="1:8" x14ac:dyDescent="0.25">
      <c r="A4" s="1"/>
      <c r="B4" s="21"/>
      <c r="C4" s="22"/>
      <c r="D4" s="2"/>
      <c r="E4" s="23"/>
      <c r="F4" s="30"/>
      <c r="G4" s="30"/>
      <c r="H4" s="24"/>
    </row>
    <row r="5" spans="1:8" x14ac:dyDescent="0.25">
      <c r="A5" s="1"/>
      <c r="B5" s="21"/>
      <c r="C5" s="22"/>
      <c r="D5" s="2"/>
      <c r="E5" s="31" t="s">
        <v>2</v>
      </c>
      <c r="F5" s="26"/>
      <c r="G5" s="26"/>
      <c r="H5" s="27"/>
    </row>
    <row r="6" spans="1:8" x14ac:dyDescent="0.25">
      <c r="A6" s="1"/>
      <c r="B6" s="21"/>
      <c r="C6" s="22"/>
      <c r="D6" s="2"/>
      <c r="E6" s="31" t="s">
        <v>3</v>
      </c>
      <c r="F6" s="26"/>
      <c r="G6" s="26"/>
      <c r="H6" s="27"/>
    </row>
    <row r="7" spans="1:8" x14ac:dyDescent="0.25">
      <c r="A7" s="1"/>
      <c r="B7" s="21"/>
      <c r="C7" s="22"/>
      <c r="D7" s="2"/>
      <c r="E7" s="31" t="s">
        <v>4</v>
      </c>
      <c r="F7" s="26"/>
      <c r="G7" s="26"/>
      <c r="H7" s="27"/>
    </row>
    <row r="8" spans="1:8" x14ac:dyDescent="0.25">
      <c r="A8" s="1"/>
      <c r="B8" s="21"/>
      <c r="C8" s="22"/>
      <c r="D8" s="2"/>
      <c r="E8" s="31" t="s">
        <v>5</v>
      </c>
      <c r="F8" s="26"/>
      <c r="G8" s="26"/>
      <c r="H8" s="27"/>
    </row>
    <row r="9" spans="1:8" x14ac:dyDescent="0.25">
      <c r="A9" s="1"/>
      <c r="B9" s="23"/>
      <c r="C9" s="24"/>
      <c r="D9" s="2"/>
      <c r="E9" s="32" t="s">
        <v>6</v>
      </c>
      <c r="F9" s="29"/>
      <c r="G9" s="29"/>
      <c r="H9" s="20"/>
    </row>
    <row r="10" spans="1:8" x14ac:dyDescent="0.25">
      <c r="A10" s="1"/>
      <c r="B10" s="2"/>
      <c r="C10" s="2"/>
      <c r="D10" s="2"/>
      <c r="E10" s="23"/>
      <c r="F10" s="30"/>
      <c r="G10" s="30"/>
      <c r="H10" s="24"/>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90" x14ac:dyDescent="0.25">
      <c r="A13" s="4"/>
      <c r="B13" s="5">
        <v>44833</v>
      </c>
      <c r="C13" s="6" t="s">
        <v>14</v>
      </c>
      <c r="D13" s="7">
        <v>10</v>
      </c>
      <c r="E13" s="8">
        <v>273.75</v>
      </c>
      <c r="F13" s="9">
        <v>88827.15</v>
      </c>
      <c r="G13" s="6" t="s">
        <v>15</v>
      </c>
      <c r="H13" s="6" t="s">
        <v>16</v>
      </c>
    </row>
    <row r="14" spans="1:8" ht="78.75" x14ac:dyDescent="0.25">
      <c r="A14" s="4"/>
      <c r="B14" s="5">
        <v>44832</v>
      </c>
      <c r="C14" s="6" t="s">
        <v>17</v>
      </c>
      <c r="D14" s="7">
        <v>16</v>
      </c>
      <c r="E14" s="8">
        <v>785</v>
      </c>
      <c r="F14" s="9">
        <v>43160</v>
      </c>
      <c r="G14" s="6" t="s">
        <v>15</v>
      </c>
      <c r="H14" s="6" t="s">
        <v>16</v>
      </c>
    </row>
    <row r="15" spans="1:8" ht="78.75" x14ac:dyDescent="0.25">
      <c r="A15" s="4"/>
      <c r="B15" s="5">
        <v>44832</v>
      </c>
      <c r="C15" s="6" t="s">
        <v>18</v>
      </c>
      <c r="D15" s="7">
        <v>1</v>
      </c>
      <c r="E15" s="8">
        <v>85000</v>
      </c>
      <c r="F15" s="9">
        <v>85000</v>
      </c>
      <c r="G15" s="6" t="s">
        <v>19</v>
      </c>
      <c r="H15" s="6" t="s">
        <v>20</v>
      </c>
    </row>
    <row r="16" spans="1:8" ht="78.75" x14ac:dyDescent="0.25">
      <c r="A16" s="4"/>
      <c r="B16" s="5">
        <v>44833</v>
      </c>
      <c r="C16" s="6" t="s">
        <v>21</v>
      </c>
      <c r="D16" s="7">
        <v>3</v>
      </c>
      <c r="E16" s="8">
        <v>78.650000000000006</v>
      </c>
      <c r="F16" s="9">
        <v>53196.7</v>
      </c>
      <c r="G16" s="6" t="s">
        <v>22</v>
      </c>
      <c r="H16" s="6" t="s">
        <v>23</v>
      </c>
    </row>
    <row r="17" spans="1:8" ht="90" x14ac:dyDescent="0.25">
      <c r="A17" s="4"/>
      <c r="B17" s="5">
        <v>44826</v>
      </c>
      <c r="C17" s="6" t="s">
        <v>24</v>
      </c>
      <c r="D17" s="7">
        <v>1</v>
      </c>
      <c r="E17" s="7">
        <v>49300</v>
      </c>
      <c r="F17" s="9">
        <v>64800</v>
      </c>
      <c r="G17" s="6" t="s">
        <v>25</v>
      </c>
      <c r="H17" s="6" t="s">
        <v>26</v>
      </c>
    </row>
    <row r="18" spans="1:8" ht="101.25" x14ac:dyDescent="0.25">
      <c r="A18" s="4"/>
      <c r="B18" s="5">
        <v>44826</v>
      </c>
      <c r="C18" s="6" t="s">
        <v>27</v>
      </c>
      <c r="D18" s="7">
        <v>1</v>
      </c>
      <c r="E18" s="7">
        <v>58000</v>
      </c>
      <c r="F18" s="9">
        <v>82223</v>
      </c>
      <c r="G18" s="6" t="s">
        <v>25</v>
      </c>
      <c r="H18" s="6" t="s">
        <v>26</v>
      </c>
    </row>
    <row r="19" spans="1:8" ht="90" x14ac:dyDescent="0.25">
      <c r="A19" s="4"/>
      <c r="B19" s="5">
        <v>44833</v>
      </c>
      <c r="C19" s="6" t="s">
        <v>28</v>
      </c>
      <c r="D19" s="7">
        <v>1</v>
      </c>
      <c r="E19" s="7">
        <v>34250</v>
      </c>
      <c r="F19" s="9">
        <v>83050</v>
      </c>
      <c r="G19" s="6" t="s">
        <v>29</v>
      </c>
      <c r="H19" s="6" t="s">
        <v>30</v>
      </c>
    </row>
    <row r="20" spans="1:8" ht="90" x14ac:dyDescent="0.25">
      <c r="A20" s="4"/>
      <c r="B20" s="5">
        <v>44832</v>
      </c>
      <c r="C20" s="6" t="s">
        <v>31</v>
      </c>
      <c r="D20" s="7">
        <v>55</v>
      </c>
      <c r="E20" s="7">
        <v>1575</v>
      </c>
      <c r="F20" s="9">
        <v>86625</v>
      </c>
      <c r="G20" s="6" t="s">
        <v>32</v>
      </c>
      <c r="H20" s="6" t="s">
        <v>33</v>
      </c>
    </row>
    <row r="21" spans="1:8" ht="90" x14ac:dyDescent="0.25">
      <c r="A21" s="4"/>
      <c r="B21" s="5">
        <v>44827</v>
      </c>
      <c r="C21" s="6" t="s">
        <v>34</v>
      </c>
      <c r="D21" s="7">
        <v>2</v>
      </c>
      <c r="E21" s="7">
        <v>450</v>
      </c>
      <c r="F21" s="9">
        <v>36472</v>
      </c>
      <c r="G21" s="6" t="s">
        <v>32</v>
      </c>
      <c r="H21" s="6" t="s">
        <v>33</v>
      </c>
    </row>
    <row r="22" spans="1:8" ht="101.25" x14ac:dyDescent="0.25">
      <c r="A22" s="4"/>
      <c r="B22" s="5">
        <v>44818</v>
      </c>
      <c r="C22" s="6" t="s">
        <v>35</v>
      </c>
      <c r="D22" s="7">
        <v>6</v>
      </c>
      <c r="E22" s="7">
        <v>80</v>
      </c>
      <c r="F22" s="9">
        <v>68590</v>
      </c>
      <c r="G22" s="6" t="s">
        <v>32</v>
      </c>
      <c r="H22" s="6" t="s">
        <v>33</v>
      </c>
    </row>
    <row r="23" spans="1:8" ht="56.25" x14ac:dyDescent="0.25">
      <c r="A23" s="4"/>
      <c r="B23" s="5">
        <v>44832</v>
      </c>
      <c r="C23" s="6" t="s">
        <v>36</v>
      </c>
      <c r="D23" s="7">
        <v>1</v>
      </c>
      <c r="E23" s="7">
        <v>40000</v>
      </c>
      <c r="F23" s="9">
        <v>89200</v>
      </c>
      <c r="G23" s="6" t="s">
        <v>37</v>
      </c>
      <c r="H23" s="6" t="s">
        <v>38</v>
      </c>
    </row>
    <row r="24" spans="1:8" ht="78.75" x14ac:dyDescent="0.25">
      <c r="A24" s="4"/>
      <c r="B24" s="5">
        <v>44832</v>
      </c>
      <c r="C24" s="6" t="s">
        <v>39</v>
      </c>
      <c r="D24" s="7">
        <v>1</v>
      </c>
      <c r="E24" s="7">
        <v>76347</v>
      </c>
      <c r="F24" s="9">
        <v>76347</v>
      </c>
      <c r="G24" s="6" t="s">
        <v>40</v>
      </c>
      <c r="H24" s="6" t="s">
        <v>41</v>
      </c>
    </row>
    <row r="25" spans="1:8" ht="67.5" x14ac:dyDescent="0.25">
      <c r="A25" s="4"/>
      <c r="B25" s="5">
        <v>44832</v>
      </c>
      <c r="C25" s="6" t="s">
        <v>42</v>
      </c>
      <c r="D25" s="7">
        <v>1200</v>
      </c>
      <c r="E25" s="7">
        <v>75</v>
      </c>
      <c r="F25" s="9">
        <v>90000</v>
      </c>
      <c r="G25" s="6" t="s">
        <v>43</v>
      </c>
      <c r="H25" s="6" t="s">
        <v>44</v>
      </c>
    </row>
    <row r="26" spans="1:8" ht="78.75" x14ac:dyDescent="0.25">
      <c r="A26" s="4"/>
      <c r="B26" s="5">
        <v>44832</v>
      </c>
      <c r="C26" s="6" t="s">
        <v>45</v>
      </c>
      <c r="D26" s="7">
        <v>1</v>
      </c>
      <c r="E26" s="7">
        <v>16000</v>
      </c>
      <c r="F26" s="9">
        <v>16000</v>
      </c>
      <c r="G26" s="6" t="s">
        <v>46</v>
      </c>
      <c r="H26" s="6" t="s">
        <v>47</v>
      </c>
    </row>
    <row r="27" spans="1:8" ht="78.75" x14ac:dyDescent="0.25">
      <c r="A27" s="4"/>
      <c r="B27" s="5">
        <v>44825</v>
      </c>
      <c r="C27" s="6" t="s">
        <v>48</v>
      </c>
      <c r="D27" s="7">
        <v>10</v>
      </c>
      <c r="E27" s="7">
        <v>2250</v>
      </c>
      <c r="F27" s="9">
        <v>22500</v>
      </c>
      <c r="G27" s="6" t="s">
        <v>49</v>
      </c>
      <c r="H27" s="6" t="s">
        <v>50</v>
      </c>
    </row>
    <row r="28" spans="1:8" ht="101.25" x14ac:dyDescent="0.25">
      <c r="A28" s="4"/>
      <c r="B28" s="5">
        <v>44826</v>
      </c>
      <c r="C28" s="6" t="s">
        <v>51</v>
      </c>
      <c r="D28" s="7">
        <v>1</v>
      </c>
      <c r="E28" s="7">
        <v>86000</v>
      </c>
      <c r="F28" s="9">
        <v>86000</v>
      </c>
      <c r="G28" s="6" t="s">
        <v>52</v>
      </c>
      <c r="H28" s="6" t="s">
        <v>53</v>
      </c>
    </row>
    <row r="29" spans="1:8" x14ac:dyDescent="0.25">
      <c r="A29" s="1"/>
      <c r="B29" s="10"/>
      <c r="C29" s="11" t="s">
        <v>54</v>
      </c>
      <c r="D29" s="12"/>
      <c r="E29" s="13"/>
      <c r="F29" s="13">
        <f>SUM(F13:F28)</f>
        <v>1071990.8500000001</v>
      </c>
      <c r="G29" s="14"/>
      <c r="H29" s="10"/>
    </row>
    <row r="56" spans="11:19" x14ac:dyDescent="0.25">
      <c r="K56" s="15"/>
      <c r="M56" s="17"/>
      <c r="N56"/>
      <c r="O56"/>
      <c r="P56"/>
      <c r="Q56"/>
      <c r="R56"/>
      <c r="S56"/>
    </row>
    <row r="57" spans="11:19" x14ac:dyDescent="0.25">
      <c r="K57" s="15"/>
      <c r="M57" s="17"/>
      <c r="N57"/>
      <c r="O57"/>
      <c r="P57"/>
      <c r="Q57"/>
      <c r="R57"/>
      <c r="S57"/>
    </row>
    <row r="58" spans="11:19" x14ac:dyDescent="0.25">
      <c r="K58" s="15"/>
      <c r="M58" s="17"/>
      <c r="N58"/>
      <c r="O58"/>
      <c r="P58"/>
      <c r="Q58"/>
      <c r="R58"/>
      <c r="S58"/>
    </row>
    <row r="59" spans="11:19" x14ac:dyDescent="0.25">
      <c r="K59" s="15"/>
      <c r="M59" s="17"/>
      <c r="N59"/>
      <c r="O59"/>
      <c r="P59"/>
      <c r="Q59"/>
      <c r="R59"/>
      <c r="S59"/>
    </row>
    <row r="60" spans="11:19" x14ac:dyDescent="0.25">
      <c r="K60" s="15"/>
      <c r="M60" s="17"/>
      <c r="N60"/>
      <c r="O60"/>
      <c r="P60"/>
      <c r="Q60"/>
      <c r="R60"/>
      <c r="S60"/>
    </row>
    <row r="61" spans="11:19" x14ac:dyDescent="0.25">
      <c r="K61" s="15"/>
      <c r="M61" s="17"/>
      <c r="N61"/>
      <c r="O61"/>
      <c r="P61"/>
      <c r="Q61"/>
      <c r="R61"/>
      <c r="S61"/>
    </row>
    <row r="62" spans="11:19" x14ac:dyDescent="0.25">
      <c r="K62" s="15"/>
      <c r="M62" s="17"/>
      <c r="N62"/>
      <c r="O62"/>
      <c r="P62"/>
      <c r="Q62"/>
      <c r="R62"/>
      <c r="S62"/>
    </row>
    <row r="63" spans="11:19" x14ac:dyDescent="0.25">
      <c r="K63" s="15"/>
      <c r="M63" s="17"/>
      <c r="N63"/>
      <c r="O63"/>
      <c r="P63"/>
      <c r="Q63"/>
      <c r="R63"/>
      <c r="S63"/>
    </row>
    <row r="64" spans="11:19" x14ac:dyDescent="0.25">
      <c r="K64" s="15"/>
      <c r="M64" s="17"/>
      <c r="N64"/>
      <c r="O64"/>
      <c r="P64"/>
      <c r="Q64"/>
      <c r="R64"/>
      <c r="S64"/>
    </row>
    <row r="65" spans="11:19" x14ac:dyDescent="0.25">
      <c r="K65" s="15"/>
      <c r="M65" s="17"/>
      <c r="N65"/>
      <c r="O65"/>
      <c r="P65"/>
      <c r="Q65"/>
      <c r="R65"/>
      <c r="S65"/>
    </row>
    <row r="66" spans="11:19" x14ac:dyDescent="0.25">
      <c r="K66" s="15"/>
      <c r="M66" s="17"/>
      <c r="N66"/>
      <c r="O66"/>
      <c r="P66"/>
      <c r="Q66"/>
      <c r="R66"/>
      <c r="S66"/>
    </row>
    <row r="67" spans="11:19" x14ac:dyDescent="0.25">
      <c r="K67" s="15"/>
      <c r="M67" s="17"/>
      <c r="N67"/>
      <c r="O67"/>
      <c r="P67"/>
      <c r="Q67"/>
      <c r="R67"/>
      <c r="S67"/>
    </row>
    <row r="68" spans="11:19" x14ac:dyDescent="0.25">
      <c r="K68" s="15"/>
      <c r="M68" s="17"/>
      <c r="N68"/>
      <c r="O68"/>
      <c r="P68"/>
      <c r="Q68"/>
      <c r="R68"/>
      <c r="S68"/>
    </row>
    <row r="69" spans="11:19" x14ac:dyDescent="0.25">
      <c r="K69" s="15"/>
      <c r="M69" s="17"/>
      <c r="N69"/>
      <c r="O69"/>
      <c r="P69"/>
      <c r="Q69"/>
      <c r="R69"/>
      <c r="S69"/>
    </row>
    <row r="70" spans="11:19" x14ac:dyDescent="0.25">
      <c r="K70" s="15"/>
      <c r="M70" s="17"/>
      <c r="N70"/>
      <c r="O70"/>
      <c r="P70"/>
      <c r="Q70"/>
      <c r="R70"/>
      <c r="S70"/>
    </row>
    <row r="71" spans="11:19" x14ac:dyDescent="0.25">
      <c r="K71" s="15"/>
      <c r="M71" s="17"/>
      <c r="N71"/>
      <c r="O71"/>
      <c r="P71"/>
      <c r="Q71"/>
      <c r="R71"/>
      <c r="S71"/>
    </row>
    <row r="72" spans="11:19" x14ac:dyDescent="0.25">
      <c r="K72" s="15"/>
      <c r="M72" s="17"/>
      <c r="N72"/>
      <c r="O72"/>
      <c r="P72"/>
      <c r="Q72"/>
      <c r="R72"/>
      <c r="S72"/>
    </row>
    <row r="73" spans="11:19" x14ac:dyDescent="0.25">
      <c r="K73" s="15"/>
      <c r="M73" s="17"/>
      <c r="N73"/>
      <c r="O73"/>
      <c r="P73"/>
      <c r="Q73"/>
      <c r="R73"/>
      <c r="S73"/>
    </row>
    <row r="74" spans="11:19" x14ac:dyDescent="0.25">
      <c r="K74" s="15"/>
      <c r="M74" s="17"/>
      <c r="N74"/>
      <c r="O74"/>
      <c r="P74"/>
      <c r="Q74"/>
      <c r="R74"/>
      <c r="S74"/>
    </row>
    <row r="75" spans="11:19" x14ac:dyDescent="0.25">
      <c r="K75" s="15"/>
      <c r="M75" s="17"/>
      <c r="N75"/>
      <c r="O75"/>
      <c r="P75"/>
      <c r="Q75"/>
      <c r="R75"/>
      <c r="S75"/>
    </row>
    <row r="76" spans="11:19" x14ac:dyDescent="0.25">
      <c r="K76" s="15"/>
      <c r="M76" s="17"/>
      <c r="N76"/>
      <c r="O76"/>
      <c r="P76"/>
      <c r="Q76"/>
      <c r="R76"/>
      <c r="S76"/>
    </row>
    <row r="77" spans="11:19" x14ac:dyDescent="0.25">
      <c r="K77" s="15"/>
      <c r="M77" s="17"/>
      <c r="N77"/>
      <c r="O77"/>
      <c r="P77"/>
      <c r="Q77"/>
      <c r="R77"/>
      <c r="S77"/>
    </row>
    <row r="78" spans="11:19" x14ac:dyDescent="0.25">
      <c r="K78" s="15"/>
      <c r="M78" s="17"/>
      <c r="N78"/>
      <c r="O78"/>
      <c r="P78"/>
      <c r="Q78"/>
      <c r="R78"/>
      <c r="S78"/>
    </row>
    <row r="79" spans="11:19" x14ac:dyDescent="0.25">
      <c r="K79" s="15"/>
      <c r="M79" s="17"/>
      <c r="N79"/>
      <c r="O79"/>
      <c r="P79"/>
      <c r="Q79"/>
      <c r="R79"/>
      <c r="S79"/>
    </row>
    <row r="80" spans="11:19" x14ac:dyDescent="0.25">
      <c r="K80" s="15"/>
      <c r="M80" s="17"/>
      <c r="N80"/>
      <c r="O80"/>
      <c r="P80"/>
      <c r="Q80"/>
      <c r="R80"/>
      <c r="S80"/>
    </row>
    <row r="81" spans="11:19" x14ac:dyDescent="0.25">
      <c r="K81" s="15"/>
      <c r="M81" s="17"/>
      <c r="N81"/>
      <c r="O81"/>
      <c r="P81"/>
      <c r="Q81"/>
      <c r="R81"/>
      <c r="S81"/>
    </row>
    <row r="82" spans="11:19" x14ac:dyDescent="0.25">
      <c r="K82" s="15"/>
      <c r="M82" s="17"/>
      <c r="N82"/>
      <c r="O82"/>
      <c r="P82"/>
      <c r="Q82"/>
      <c r="R82"/>
      <c r="S82"/>
    </row>
    <row r="83" spans="11:19" x14ac:dyDescent="0.25">
      <c r="K83" s="15"/>
      <c r="M83" s="17"/>
      <c r="N83"/>
      <c r="O83"/>
      <c r="P83"/>
      <c r="Q83"/>
      <c r="R83"/>
      <c r="S83"/>
    </row>
    <row r="84" spans="11:19" x14ac:dyDescent="0.25">
      <c r="K84" s="15"/>
      <c r="M84" s="17"/>
      <c r="N84"/>
      <c r="O84"/>
      <c r="P84"/>
      <c r="Q84"/>
      <c r="R84"/>
      <c r="S84"/>
    </row>
    <row r="85" spans="11:19" x14ac:dyDescent="0.25">
      <c r="K85" s="15"/>
      <c r="M85" s="17"/>
      <c r="N85"/>
      <c r="O85"/>
      <c r="P85"/>
      <c r="Q85"/>
      <c r="R85"/>
      <c r="S85"/>
    </row>
    <row r="86" spans="11:19" x14ac:dyDescent="0.25">
      <c r="K86" s="15"/>
      <c r="M86" s="17"/>
      <c r="N86"/>
      <c r="O86"/>
      <c r="P86"/>
      <c r="Q86"/>
      <c r="R86"/>
      <c r="S86"/>
    </row>
    <row r="87" spans="11:19" x14ac:dyDescent="0.25">
      <c r="K87" s="15"/>
      <c r="M87" s="17"/>
      <c r="N87"/>
      <c r="O87"/>
      <c r="P87"/>
      <c r="Q87"/>
      <c r="R87"/>
      <c r="S87"/>
    </row>
    <row r="88" spans="11:19" x14ac:dyDescent="0.25">
      <c r="K88" s="15"/>
      <c r="M88" s="17"/>
      <c r="N88"/>
      <c r="O88"/>
      <c r="P88"/>
      <c r="Q88"/>
      <c r="R88"/>
      <c r="S88"/>
    </row>
    <row r="89" spans="11:19" x14ac:dyDescent="0.25">
      <c r="K89" s="15"/>
      <c r="M89" s="17"/>
      <c r="N89"/>
      <c r="O89"/>
      <c r="P89"/>
      <c r="Q89"/>
      <c r="R89"/>
      <c r="S89"/>
    </row>
    <row r="90" spans="11:19" x14ac:dyDescent="0.25">
      <c r="K90" s="15"/>
      <c r="M90" s="17"/>
      <c r="N90"/>
      <c r="O90"/>
      <c r="P90"/>
      <c r="Q90"/>
      <c r="R90"/>
      <c r="S90"/>
    </row>
    <row r="91" spans="11:19" x14ac:dyDescent="0.25">
      <c r="K91" s="15"/>
      <c r="M91" s="17"/>
      <c r="N91"/>
      <c r="O91"/>
      <c r="P91"/>
      <c r="Q91"/>
      <c r="R91"/>
      <c r="S91"/>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2022-10-05T14:45:29Z</dcterms:created>
  <dcterms:modified xsi:type="dcterms:W3CDTF">2022-10-07T15:55:59Z</dcterms:modified>
</cp:coreProperties>
</file>